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Y:\Travel\2022 Revision\"/>
    </mc:Choice>
  </mc:AlternateContent>
  <xr:revisionPtr revIDLastSave="0" documentId="13_ncr:1_{23C9AD05-4B8C-4499-BA18-5A3B5D855E1F}" xr6:coauthVersionLast="47" xr6:coauthVersionMax="47" xr10:uidLastSave="{00000000-0000-0000-0000-000000000000}"/>
  <bookViews>
    <workbookView xWindow="28680" yWindow="-120" windowWidth="29040" windowHeight="15840" xr2:uid="{00000000-000D-0000-FFFF-FFFF00000000}"/>
  </bookViews>
  <sheets>
    <sheet name="Travel Request Form" sheetId="1" r:id="rId1"/>
  </sheets>
  <definedNames>
    <definedName name="_xlnm.Print_Area" localSheetId="0">'Travel Request Form'!$A$1:$P$63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 l="1"/>
  <c r="G21" i="1"/>
  <c r="P44" i="1" s="1"/>
  <c r="P32" i="1"/>
  <c r="P43" i="1"/>
  <c r="P21" i="1" l="1"/>
  <c r="L39" i="1"/>
  <c r="P39" i="1" s="1"/>
  <c r="P52" i="1" l="1"/>
  <c r="P54" i="1"/>
</calcChain>
</file>

<file path=xl/sharedStrings.xml><?xml version="1.0" encoding="utf-8"?>
<sst xmlns="http://schemas.openxmlformats.org/spreadsheetml/2006/main" count="83" uniqueCount="60">
  <si>
    <t>Name:</t>
  </si>
  <si>
    <t>Department:</t>
  </si>
  <si>
    <t>Date and Time of Departure:</t>
  </si>
  <si>
    <t>Date and Time of Return:</t>
  </si>
  <si>
    <t xml:space="preserve">  Name:</t>
  </si>
  <si>
    <t>$</t>
  </si>
  <si>
    <t xml:space="preserve">  Address:</t>
  </si>
  <si>
    <t>Rental Car:</t>
  </si>
  <si>
    <t>Date</t>
  </si>
  <si>
    <t>Personal Car:</t>
  </si>
  <si>
    <t>Estimated Miles:</t>
  </si>
  <si>
    <t>Airline/Flight Number(s):</t>
  </si>
  <si>
    <t xml:space="preserve"> (include days of departure and return)</t>
  </si>
  <si>
    <t>Total Days on Trip:</t>
  </si>
  <si>
    <t>at</t>
  </si>
  <si>
    <t>a.m.</t>
  </si>
  <si>
    <t>p.m.</t>
  </si>
  <si>
    <t>per night</t>
  </si>
  <si>
    <t>Phone:</t>
  </si>
  <si>
    <t>Other Expense:</t>
  </si>
  <si>
    <t>*Employee will need to sign out a gas card for use with a City vehicle.</t>
  </si>
  <si>
    <t>Checked Baggage Fee:</t>
  </si>
  <si>
    <t>Overnight Parking:</t>
  </si>
  <si>
    <t>Tolls:</t>
  </si>
  <si>
    <t>varies per airline</t>
  </si>
  <si>
    <t>varies per hotel</t>
  </si>
  <si>
    <t>Ground Transportation:</t>
  </si>
  <si>
    <t>airport shuttle, taxi, etc.</t>
  </si>
  <si>
    <t>one way</t>
  </si>
  <si>
    <t>Other:</t>
  </si>
  <si>
    <t>Employee (certifying projected travel expenses)</t>
  </si>
  <si>
    <t>(Finance Director - Certification of Funds)</t>
  </si>
  <si>
    <t>Reason for Trip:</t>
  </si>
  <si>
    <t># of Rooms:</t>
  </si>
  <si>
    <t># of Nights</t>
  </si>
  <si>
    <t>$ per night</t>
  </si>
  <si>
    <t>Current Rate</t>
  </si>
  <si>
    <t>Full Days:</t>
  </si>
  <si>
    <t>GSA Rate:</t>
  </si>
  <si>
    <t>Travel Days:</t>
  </si>
  <si>
    <t>I hereby certify that the information set forth is accurate and represents legal expenditures. If any unauthorized expenditures are charged to the City of Charleston Purchasing Card including, but not limited to, hotel incidentals, I will be personally responsible for paying any and all costs related to said transactions.</t>
  </si>
  <si>
    <t>P-Card Requested</t>
  </si>
  <si>
    <t>Y</t>
  </si>
  <si>
    <t>N</t>
  </si>
  <si>
    <t>Hotel Accommodations (attach hotel details):</t>
  </si>
  <si>
    <t>Transportation (attach map or flight details):</t>
  </si>
  <si>
    <t>City Vehicle*:</t>
  </si>
  <si>
    <t>(City Manager Approval)</t>
  </si>
  <si>
    <t>Department Head (approving travel and expense)</t>
  </si>
  <si>
    <t>Registation Fee:</t>
  </si>
  <si>
    <t>Conference Name (attach conference details):</t>
  </si>
  <si>
    <t>Within 10 days of your return a Travel Expense Settlement Form should be completed to receive travel reimbursement.  No expense will be reimbursed without a receipt, except for the Meals &amp; Incidentals allowance.</t>
  </si>
  <si>
    <t>ESTIMATED EXPENSE</t>
  </si>
  <si>
    <t>TRAVEL REQUEST FORM</t>
  </si>
  <si>
    <t>S</t>
  </si>
  <si>
    <t>Total Estimated Trip Cost:</t>
  </si>
  <si>
    <t>https://www.gsa.gov/travel/plan-book/per-diem-rates</t>
  </si>
  <si>
    <t>Meals &amp; Incidentals - see GSA Rates at:</t>
  </si>
  <si>
    <t>Estimated Employee Reimbursement:</t>
  </si>
  <si>
    <t>Expense String: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</si>
</sst>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dd\-mmm\-yy"/>
    <numFmt numFmtId="165" formatCode="_(* #,##0_);_(* \(#,##0\);_(* &quot;-&quot;??_);_(@_)"/>
    <numFmt numFmtId="166" formatCode="[&lt;=9999999]###\-####;\(###\)\ ###\-####"/>
    <numFmt numFmtId="167" formatCode="&quot;$&quot;#,##0.000_);[Red]\(&quot;$&quot;#,##0.000\)"/>
  </numFmts>
  <fonts count="12" x14ac:knownFonts="1">
    <font>
      <sz val="10"/>
      <name val="Arial"/>
    </font>
    <font>
      <sz val="10"/>
      <name val="Arial"/>
      <family val="2"/>
    </font>
    <font>
      <b/>
      <u val="singleAccounting"/>
      <sz val="8"/>
      <name val="Arial"/>
      <family val="2"/>
    </font>
    <font>
      <b/>
      <u/>
      <sz val="8"/>
      <name val="Arial"/>
      <family val="2"/>
    </font>
    <font>
      <b/>
      <sz val="8"/>
      <name val="Arial"/>
      <family val="2"/>
    </font>
    <font>
      <sz val="8"/>
      <name val="Arial"/>
      <family val="2"/>
    </font>
    <font>
      <sz val="8"/>
      <name val="Arial"/>
      <family val="2"/>
    </font>
    <font>
      <sz val="9"/>
      <name val="Arial"/>
      <family val="2"/>
    </font>
    <font>
      <u/>
      <sz val="10"/>
      <color theme="10"/>
      <name val="Arial"/>
      <family val="2"/>
    </font>
    <font>
      <b/>
      <u/>
      <sz val="10"/>
      <color theme="10"/>
      <name val="Arial"/>
      <family val="2"/>
    </font>
    <font>
      <b/>
      <sz val="6"/>
      <name val="Arial"/>
      <family val="2"/>
    </font>
    <font>
      <b/>
      <i/>
      <sz val="8"/>
      <name val="Arial"/>
      <family val="2"/>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cellStyleXfs>
  <cellXfs count="139">
    <xf numFmtId="0" fontId="0" fillId="0" borderId="0" xfId="0"/>
    <xf numFmtId="0" fontId="4" fillId="0" borderId="1" xfId="0" applyFont="1" applyBorder="1"/>
    <xf numFmtId="0" fontId="4" fillId="0" borderId="0" xfId="0" applyFont="1" applyBorder="1"/>
    <xf numFmtId="0" fontId="3" fillId="0" borderId="0" xfId="0"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right"/>
    </xf>
    <xf numFmtId="43" fontId="4" fillId="0" borderId="0" xfId="1" applyFont="1" applyBorder="1"/>
    <xf numFmtId="0" fontId="5" fillId="0" borderId="0" xfId="0" applyFont="1"/>
    <xf numFmtId="43" fontId="5" fillId="0" borderId="0" xfId="1" applyFont="1"/>
    <xf numFmtId="0" fontId="5" fillId="0" borderId="1" xfId="0" applyFont="1" applyBorder="1"/>
    <xf numFmtId="43" fontId="4" fillId="0" borderId="1" xfId="1" applyFont="1" applyBorder="1"/>
    <xf numFmtId="164" fontId="4" fillId="0" borderId="1" xfId="0" applyNumberFormat="1" applyFont="1" applyBorder="1"/>
    <xf numFmtId="0" fontId="4" fillId="0" borderId="2" xfId="0" applyFont="1" applyBorder="1"/>
    <xf numFmtId="0" fontId="4" fillId="0" borderId="3" xfId="0" applyFont="1" applyBorder="1"/>
    <xf numFmtId="0" fontId="4" fillId="0" borderId="0" xfId="0" applyFont="1" applyBorder="1" applyAlignment="1">
      <alignment horizontal="right"/>
    </xf>
    <xf numFmtId="0" fontId="5" fillId="0" borderId="0" xfId="0" applyFont="1" applyBorder="1"/>
    <xf numFmtId="0" fontId="5" fillId="0" borderId="3" xfId="0" applyFont="1" applyBorder="1"/>
    <xf numFmtId="43" fontId="2" fillId="0" borderId="3" xfId="1" applyFont="1" applyBorder="1" applyAlignment="1">
      <alignment horizontal="center"/>
    </xf>
    <xf numFmtId="43" fontId="5" fillId="0" borderId="0" xfId="1" applyFont="1" applyBorder="1"/>
    <xf numFmtId="0" fontId="5" fillId="0" borderId="4" xfId="0" applyFont="1" applyBorder="1"/>
    <xf numFmtId="43" fontId="5" fillId="0" borderId="1" xfId="1" applyFont="1" applyBorder="1"/>
    <xf numFmtId="43" fontId="5" fillId="0" borderId="3" xfId="1" applyFont="1" applyBorder="1"/>
    <xf numFmtId="0" fontId="4" fillId="0" borderId="3" xfId="0" applyFont="1" applyBorder="1" applyAlignment="1">
      <alignment horizontal="right"/>
    </xf>
    <xf numFmtId="44" fontId="4" fillId="0" borderId="1" xfId="2" applyFont="1" applyBorder="1"/>
    <xf numFmtId="43" fontId="4" fillId="0" borderId="3" xfId="1" applyFont="1" applyBorder="1"/>
    <xf numFmtId="0" fontId="5" fillId="0" borderId="5" xfId="0" applyFont="1" applyBorder="1"/>
    <xf numFmtId="0" fontId="4" fillId="0" borderId="0" xfId="0" applyFont="1" applyBorder="1" applyAlignment="1">
      <alignment horizontal="left"/>
    </xf>
    <xf numFmtId="0" fontId="4" fillId="1" borderId="5" xfId="0" applyFont="1" applyFill="1" applyBorder="1"/>
    <xf numFmtId="0" fontId="5" fillId="1" borderId="5" xfId="0" applyFont="1" applyFill="1" applyBorder="1"/>
    <xf numFmtId="43" fontId="5" fillId="1" borderId="5" xfId="1" applyFont="1" applyFill="1" applyBorder="1"/>
    <xf numFmtId="44" fontId="4" fillId="1" borderId="5" xfId="2" applyFont="1" applyFill="1" applyBorder="1"/>
    <xf numFmtId="0" fontId="3" fillId="1" borderId="5" xfId="0" applyFont="1" applyFill="1" applyBorder="1" applyAlignment="1">
      <alignment horizontal="center"/>
    </xf>
    <xf numFmtId="0" fontId="4" fillId="1" borderId="5" xfId="0" applyFont="1" applyFill="1" applyBorder="1" applyAlignment="1">
      <alignment horizontal="center"/>
    </xf>
    <xf numFmtId="0" fontId="3" fillId="0" borderId="3" xfId="0" applyFont="1" applyBorder="1" applyAlignment="1">
      <alignment horizontal="center"/>
    </xf>
    <xf numFmtId="0" fontId="5" fillId="0" borderId="0" xfId="0" applyFont="1" applyBorder="1" applyAlignment="1"/>
    <xf numFmtId="2" fontId="4" fillId="0" borderId="0" xfId="0" applyNumberFormat="1" applyFont="1" applyBorder="1"/>
    <xf numFmtId="2" fontId="5" fillId="0" borderId="0" xfId="0" applyNumberFormat="1" applyFont="1" applyBorder="1"/>
    <xf numFmtId="43" fontId="5" fillId="0" borderId="0" xfId="1" applyFont="1" applyFill="1" applyBorder="1"/>
    <xf numFmtId="0" fontId="5" fillId="0" borderId="0" xfId="0" applyFont="1" applyFill="1" applyBorder="1"/>
    <xf numFmtId="0" fontId="4" fillId="0" borderId="0" xfId="0" applyFont="1" applyFill="1" applyBorder="1"/>
    <xf numFmtId="0" fontId="4" fillId="0" borderId="0" xfId="1" applyNumberFormat="1" applyFont="1" applyBorder="1" applyAlignment="1"/>
    <xf numFmtId="0" fontId="5" fillId="1" borderId="3" xfId="0" applyFont="1" applyFill="1" applyBorder="1"/>
    <xf numFmtId="0" fontId="5" fillId="0" borderId="1" xfId="0" applyFont="1" applyBorder="1" applyAlignment="1">
      <alignment wrapText="1"/>
    </xf>
    <xf numFmtId="43" fontId="2" fillId="0" borderId="0" xfId="1" applyFont="1" applyBorder="1" applyAlignment="1">
      <alignment horizontal="center"/>
    </xf>
    <xf numFmtId="0" fontId="4" fillId="0" borderId="1" xfId="0" applyFont="1" applyBorder="1" applyAlignment="1">
      <alignment wrapText="1"/>
    </xf>
    <xf numFmtId="44" fontId="4" fillId="0" borderId="0" xfId="2" applyFont="1" applyBorder="1" applyAlignment="1">
      <alignment horizontal="right"/>
    </xf>
    <xf numFmtId="44" fontId="4" fillId="0" borderId="3" xfId="2" applyFont="1" applyBorder="1" applyAlignment="1">
      <alignment horizontal="right"/>
    </xf>
    <xf numFmtId="0" fontId="4" fillId="0" borderId="0" xfId="0" applyFont="1" applyBorder="1" applyAlignment="1">
      <alignment wrapText="1"/>
    </xf>
    <xf numFmtId="0" fontId="5" fillId="0" borderId="0" xfId="0" applyFont="1" applyBorder="1" applyAlignment="1">
      <alignment wrapText="1"/>
    </xf>
    <xf numFmtId="0" fontId="4" fillId="2" borderId="1" xfId="0" applyFont="1" applyFill="1" applyBorder="1"/>
    <xf numFmtId="0" fontId="5" fillId="2" borderId="1" xfId="0" applyFont="1" applyFill="1" applyBorder="1"/>
    <xf numFmtId="0" fontId="4" fillId="2" borderId="2" xfId="0"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horizontal="center"/>
    </xf>
    <xf numFmtId="0" fontId="4" fillId="0" borderId="0" xfId="0" applyFont="1" applyFill="1" applyBorder="1" applyAlignment="1">
      <alignment horizontal="center"/>
    </xf>
    <xf numFmtId="0" fontId="5" fillId="0" borderId="10" xfId="0" applyFont="1" applyBorder="1"/>
    <xf numFmtId="43" fontId="5" fillId="0" borderId="0" xfId="1" applyFont="1" applyBorder="1" applyAlignment="1">
      <alignment horizontal="center"/>
    </xf>
    <xf numFmtId="0" fontId="5" fillId="0" borderId="0" xfId="0" applyFont="1" applyBorder="1" applyAlignment="1">
      <alignment horizontal="center"/>
    </xf>
    <xf numFmtId="0" fontId="5" fillId="0" borderId="11" xfId="0" applyFont="1" applyBorder="1"/>
    <xf numFmtId="0" fontId="4" fillId="0" borderId="12" xfId="0" applyFont="1" applyBorder="1"/>
    <xf numFmtId="0" fontId="4" fillId="0" borderId="10" xfId="0" applyFont="1" applyBorder="1"/>
    <xf numFmtId="14" fontId="4" fillId="0" borderId="0" xfId="0" applyNumberFormat="1" applyFont="1" applyBorder="1"/>
    <xf numFmtId="0" fontId="5" fillId="0" borderId="11" xfId="0" applyFont="1" applyBorder="1" applyAlignment="1"/>
    <xf numFmtId="0" fontId="4" fillId="0" borderId="11" xfId="0" applyFont="1" applyBorder="1"/>
    <xf numFmtId="0" fontId="4" fillId="0" borderId="1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horizontal="center" wrapText="1"/>
    </xf>
    <xf numFmtId="43" fontId="4" fillId="2" borderId="15" xfId="1" applyFont="1" applyFill="1" applyBorder="1"/>
    <xf numFmtId="0" fontId="4" fillId="0" borderId="10" xfId="0" applyFont="1" applyBorder="1" applyAlignment="1">
      <alignment wrapText="1"/>
    </xf>
    <xf numFmtId="0" fontId="4" fillId="2" borderId="17" xfId="0" applyFont="1" applyFill="1" applyBorder="1" applyAlignment="1">
      <alignment horizontal="center"/>
    </xf>
    <xf numFmtId="0" fontId="4" fillId="0" borderId="12" xfId="0" applyFont="1" applyBorder="1" applyAlignment="1">
      <alignment wrapText="1"/>
    </xf>
    <xf numFmtId="0" fontId="5" fillId="0" borderId="12" xfId="0" applyFont="1" applyBorder="1"/>
    <xf numFmtId="0" fontId="5" fillId="0" borderId="13" xfId="0" applyFont="1" applyBorder="1"/>
    <xf numFmtId="0" fontId="4" fillId="1" borderId="14" xfId="0" applyFont="1" applyFill="1" applyBorder="1"/>
    <xf numFmtId="0" fontId="5" fillId="1" borderId="15" xfId="0" applyFont="1" applyFill="1" applyBorder="1"/>
    <xf numFmtId="0" fontId="3" fillId="0" borderId="16" xfId="0" applyFont="1" applyBorder="1"/>
    <xf numFmtId="0" fontId="5" fillId="0" borderId="18" xfId="0" applyFont="1" applyBorder="1"/>
    <xf numFmtId="0" fontId="3" fillId="0" borderId="10" xfId="0" applyFont="1" applyBorder="1"/>
    <xf numFmtId="43" fontId="4" fillId="0" borderId="11" xfId="1" applyFont="1" applyBorder="1"/>
    <xf numFmtId="0" fontId="4" fillId="0" borderId="10" xfId="0" applyFont="1" applyBorder="1" applyAlignment="1">
      <alignment horizontal="left"/>
    </xf>
    <xf numFmtId="43" fontId="4" fillId="2" borderId="13" xfId="1" applyFont="1" applyFill="1" applyBorder="1"/>
    <xf numFmtId="43" fontId="4" fillId="0" borderId="13" xfId="1" applyFont="1" applyBorder="1"/>
    <xf numFmtId="0" fontId="4" fillId="0" borderId="12" xfId="0" applyFont="1" applyBorder="1" applyAlignment="1">
      <alignment horizontal="left"/>
    </xf>
    <xf numFmtId="0" fontId="4" fillId="1" borderId="14" xfId="0" applyFont="1" applyFill="1" applyBorder="1" applyAlignment="1">
      <alignment horizontal="left"/>
    </xf>
    <xf numFmtId="0" fontId="4" fillId="0" borderId="10" xfId="0" applyFont="1" applyBorder="1" applyAlignment="1">
      <alignment horizontal="right"/>
    </xf>
    <xf numFmtId="43" fontId="4" fillId="0" borderId="18" xfId="1" applyFont="1" applyBorder="1"/>
    <xf numFmtId="0" fontId="4" fillId="0" borderId="10" xfId="0" applyFont="1" applyFill="1" applyBorder="1"/>
    <xf numFmtId="0" fontId="5" fillId="0" borderId="18" xfId="0" applyFont="1" applyFill="1" applyBorder="1"/>
    <xf numFmtId="0" fontId="4" fillId="0" borderId="0" xfId="0" applyFont="1" applyBorder="1" applyAlignment="1">
      <alignment horizontal="right"/>
    </xf>
    <xf numFmtId="0" fontId="8" fillId="0" borderId="3" xfId="3" applyBorder="1"/>
    <xf numFmtId="0" fontId="8" fillId="0" borderId="3" xfId="3" applyBorder="1" applyAlignment="1">
      <alignment horizontal="right"/>
    </xf>
    <xf numFmtId="43" fontId="8" fillId="0" borderId="3" xfId="3" applyNumberFormat="1" applyBorder="1"/>
    <xf numFmtId="0" fontId="8" fillId="0" borderId="18" xfId="3" applyBorder="1"/>
    <xf numFmtId="0" fontId="9" fillId="0" borderId="3" xfId="3" applyFont="1" applyBorder="1"/>
    <xf numFmtId="43" fontId="4" fillId="0" borderId="3" xfId="1" applyFont="1" applyBorder="1" applyAlignment="1">
      <alignment horizontal="center"/>
    </xf>
    <xf numFmtId="43" fontId="4" fillId="0" borderId="18" xfId="1" applyFont="1" applyBorder="1" applyAlignment="1">
      <alignment horizontal="center"/>
    </xf>
    <xf numFmtId="0" fontId="4" fillId="0" borderId="1" xfId="0" applyFont="1" applyFill="1" applyBorder="1" applyAlignment="1">
      <alignment horizontal="center"/>
    </xf>
    <xf numFmtId="14" fontId="4" fillId="2" borderId="1" xfId="0" applyNumberFormat="1" applyFont="1" applyFill="1" applyBorder="1"/>
    <xf numFmtId="43" fontId="4" fillId="0" borderId="7" xfId="1" applyFont="1" applyBorder="1" applyAlignment="1">
      <alignment horizontal="center"/>
    </xf>
    <xf numFmtId="43" fontId="4" fillId="0" borderId="8" xfId="1" applyFont="1" applyBorder="1" applyAlignment="1">
      <alignment horizontal="center"/>
    </xf>
    <xf numFmtId="43" fontId="4" fillId="0" borderId="9" xfId="1" applyFont="1" applyBorder="1" applyAlignment="1">
      <alignment horizontal="center"/>
    </xf>
    <xf numFmtId="0" fontId="5" fillId="0" borderId="0" xfId="0" applyFont="1" applyBorder="1" applyAlignment="1">
      <alignment horizontal="right"/>
    </xf>
    <xf numFmtId="0" fontId="4" fillId="0" borderId="3" xfId="0" applyFont="1" applyBorder="1" applyAlignment="1">
      <alignment horizontal="center"/>
    </xf>
    <xf numFmtId="0" fontId="4" fillId="0" borderId="16" xfId="0" applyFont="1" applyBorder="1" applyAlignment="1">
      <alignment horizontal="left"/>
    </xf>
    <xf numFmtId="0" fontId="4" fillId="0" borderId="3" xfId="0" applyFont="1" applyBorder="1" applyAlignment="1">
      <alignment horizontal="left"/>
    </xf>
    <xf numFmtId="0" fontId="4" fillId="2" borderId="1" xfId="0" applyFont="1" applyFill="1" applyBorder="1"/>
    <xf numFmtId="0" fontId="4" fillId="2" borderId="13" xfId="0" applyFont="1" applyFill="1" applyBorder="1"/>
    <xf numFmtId="165" fontId="5" fillId="0" borderId="1" xfId="1" applyNumberFormat="1" applyFont="1" applyBorder="1"/>
    <xf numFmtId="43" fontId="5" fillId="2" borderId="1" xfId="1" applyFont="1" applyFill="1" applyBorder="1"/>
    <xf numFmtId="0" fontId="5" fillId="2" borderId="5" xfId="0" applyFont="1" applyFill="1" applyBorder="1" applyAlignment="1">
      <alignment vertical="top"/>
    </xf>
    <xf numFmtId="0" fontId="5" fillId="2" borderId="15" xfId="0" applyFont="1" applyFill="1" applyBorder="1" applyAlignment="1">
      <alignment vertical="top"/>
    </xf>
    <xf numFmtId="0" fontId="4" fillId="0" borderId="0" xfId="0" applyFont="1" applyBorder="1" applyAlignment="1">
      <alignment horizontal="center"/>
    </xf>
    <xf numFmtId="0" fontId="4" fillId="0" borderId="11" xfId="0" applyFont="1" applyBorder="1" applyAlignment="1">
      <alignment horizontal="center"/>
    </xf>
    <xf numFmtId="43" fontId="4" fillId="2" borderId="3" xfId="1" applyFont="1" applyFill="1" applyBorder="1"/>
    <xf numFmtId="43" fontId="4" fillId="0" borderId="0" xfId="1" applyFont="1" applyFill="1" applyBorder="1"/>
    <xf numFmtId="44" fontId="4" fillId="2" borderId="1" xfId="2" applyNumberFormat="1" applyFont="1" applyFill="1" applyBorder="1"/>
    <xf numFmtId="165" fontId="4" fillId="0" borderId="1" xfId="1" applyNumberFormat="1" applyFont="1" applyBorder="1"/>
    <xf numFmtId="0" fontId="4" fillId="0" borderId="1" xfId="1" applyNumberFormat="1" applyFont="1" applyBorder="1"/>
    <xf numFmtId="0" fontId="4" fillId="0" borderId="0" xfId="0" applyFont="1" applyBorder="1" applyAlignment="1">
      <alignment horizontal="right"/>
    </xf>
    <xf numFmtId="0" fontId="7" fillId="0" borderId="19" xfId="0" applyFont="1" applyBorder="1" applyAlignment="1">
      <alignment horizontal="left" wrapText="1"/>
    </xf>
    <xf numFmtId="0" fontId="7" fillId="0" borderId="20" xfId="0" applyFont="1" applyBorder="1" applyAlignment="1">
      <alignment horizontal="left" wrapText="1"/>
    </xf>
    <xf numFmtId="0" fontId="7" fillId="0" borderId="21" xfId="0" applyFont="1" applyBorder="1" applyAlignment="1">
      <alignment horizontal="left" wrapText="1"/>
    </xf>
    <xf numFmtId="0" fontId="5" fillId="2" borderId="5" xfId="0" applyFont="1" applyFill="1" applyBorder="1" applyAlignment="1">
      <alignment vertical="top" wrapText="1"/>
    </xf>
    <xf numFmtId="0" fontId="4" fillId="0" borderId="6" xfId="0" applyFont="1" applyBorder="1" applyAlignment="1">
      <alignment horizontal="center" wrapText="1"/>
    </xf>
    <xf numFmtId="0" fontId="4" fillId="0" borderId="15" xfId="0" applyFont="1" applyBorder="1" applyAlignment="1">
      <alignment horizontal="center" wrapText="1"/>
    </xf>
    <xf numFmtId="0" fontId="4" fillId="2" borderId="1" xfId="0" applyFont="1" applyFill="1" applyBorder="1" applyAlignment="1">
      <alignment horizontal="center"/>
    </xf>
    <xf numFmtId="0" fontId="7" fillId="0" borderId="10" xfId="0" applyFont="1" applyBorder="1" applyAlignment="1">
      <alignment wrapText="1"/>
    </xf>
    <xf numFmtId="0" fontId="7" fillId="0" borderId="0" xfId="0" applyFont="1" applyBorder="1" applyAlignment="1">
      <alignment wrapText="1"/>
    </xf>
    <xf numFmtId="0" fontId="7" fillId="0" borderId="11" xfId="0" applyFont="1" applyBorder="1" applyAlignment="1">
      <alignment wrapText="1"/>
    </xf>
    <xf numFmtId="166" fontId="5" fillId="2" borderId="1" xfId="0" applyNumberFormat="1" applyFont="1" applyFill="1" applyBorder="1"/>
    <xf numFmtId="0" fontId="4" fillId="0" borderId="16" xfId="0" applyFont="1" applyBorder="1" applyAlignment="1">
      <alignment wrapText="1"/>
    </xf>
    <xf numFmtId="0" fontId="4" fillId="0" borderId="3" xfId="0" applyFont="1" applyBorder="1" applyAlignment="1">
      <alignment wrapText="1"/>
    </xf>
    <xf numFmtId="0" fontId="4" fillId="0" borderId="10" xfId="0" applyFont="1" applyBorder="1" applyAlignment="1">
      <alignment horizontal="left" vertical="top"/>
    </xf>
    <xf numFmtId="0" fontId="4" fillId="2" borderId="1" xfId="0" applyFont="1" applyFill="1" applyBorder="1" applyAlignment="1">
      <alignment vertical="top" wrapText="1"/>
    </xf>
    <xf numFmtId="43" fontId="4" fillId="2" borderId="1" xfId="1" applyFont="1" applyFill="1" applyBorder="1"/>
    <xf numFmtId="167" fontId="10" fillId="0" borderId="1" xfId="1" applyNumberFormat="1" applyFont="1" applyBorder="1"/>
    <xf numFmtId="0" fontId="11" fillId="2" borderId="1" xfId="0" applyFont="1" applyFill="1" applyBorder="1"/>
    <xf numFmtId="0" fontId="11" fillId="2" borderId="1" xfId="0" applyFont="1" applyFill="1" applyBorder="1" applyAlignment="1">
      <alignment horizontal="right"/>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4"/>
  <sheetViews>
    <sheetView tabSelected="1" topLeftCell="A19" workbookViewId="0">
      <selection activeCell="B53" sqref="B53"/>
    </sheetView>
  </sheetViews>
  <sheetFormatPr defaultRowHeight="11.25" x14ac:dyDescent="0.2"/>
  <cols>
    <col min="1" max="1" width="11.28515625" style="8" customWidth="1"/>
    <col min="2" max="2" width="7.7109375" style="8" customWidth="1"/>
    <col min="3" max="3" width="6" style="8" customWidth="1"/>
    <col min="4" max="5" width="7.42578125" style="8" customWidth="1"/>
    <col min="6" max="6" width="6.85546875" style="8" customWidth="1"/>
    <col min="7" max="7" width="6.7109375" style="8" customWidth="1"/>
    <col min="8" max="9" width="3.7109375" style="8" customWidth="1"/>
    <col min="10" max="10" width="1.7109375" style="8" customWidth="1"/>
    <col min="11" max="11" width="8.140625" style="8" customWidth="1"/>
    <col min="12" max="12" width="7.85546875" style="8" customWidth="1"/>
    <col min="13" max="13" width="5.7109375" style="8" customWidth="1"/>
    <col min="14" max="14" width="6.42578125" style="8" customWidth="1"/>
    <col min="15" max="15" width="1.7109375" style="8" customWidth="1"/>
    <col min="16" max="16" width="13.28515625" style="8" customWidth="1"/>
    <col min="17" max="16384" width="9.140625" style="8"/>
  </cols>
  <sheetData>
    <row r="1" spans="1:34" x14ac:dyDescent="0.2">
      <c r="A1" s="99" t="s">
        <v>53</v>
      </c>
      <c r="B1" s="100"/>
      <c r="C1" s="100"/>
      <c r="D1" s="100"/>
      <c r="E1" s="100"/>
      <c r="F1" s="100"/>
      <c r="G1" s="100"/>
      <c r="H1" s="100"/>
      <c r="I1" s="100"/>
      <c r="J1" s="100"/>
      <c r="K1" s="100"/>
      <c r="L1" s="100"/>
      <c r="M1" s="100"/>
      <c r="N1" s="100"/>
      <c r="O1" s="100"/>
      <c r="P1" s="101"/>
    </row>
    <row r="2" spans="1:34" x14ac:dyDescent="0.2">
      <c r="A2" s="56"/>
      <c r="B2" s="16"/>
      <c r="C2" s="16"/>
      <c r="D2" s="16"/>
      <c r="E2" s="16"/>
      <c r="F2" s="16"/>
      <c r="G2" s="16"/>
      <c r="H2" s="16"/>
      <c r="I2" s="16"/>
      <c r="J2" s="16"/>
      <c r="K2" s="57"/>
      <c r="L2" s="57"/>
      <c r="M2" s="57"/>
      <c r="N2" s="58"/>
      <c r="O2" s="16"/>
      <c r="P2" s="59"/>
    </row>
    <row r="3" spans="1:34" x14ac:dyDescent="0.2">
      <c r="A3" s="60" t="s">
        <v>0</v>
      </c>
      <c r="B3" s="106"/>
      <c r="C3" s="106"/>
      <c r="D3" s="106"/>
      <c r="E3" s="106"/>
      <c r="F3" s="106"/>
      <c r="G3" s="106"/>
      <c r="H3" s="2"/>
      <c r="I3" s="2"/>
      <c r="J3" s="119" t="s">
        <v>1</v>
      </c>
      <c r="K3" s="119"/>
      <c r="L3" s="106"/>
      <c r="M3" s="106"/>
      <c r="N3" s="106"/>
      <c r="O3" s="106"/>
      <c r="P3" s="107"/>
    </row>
    <row r="4" spans="1:34" x14ac:dyDescent="0.2">
      <c r="A4" s="61"/>
      <c r="B4" s="2"/>
      <c r="C4" s="2"/>
      <c r="D4" s="2"/>
      <c r="E4" s="2"/>
      <c r="F4" s="2"/>
      <c r="G4" s="2"/>
      <c r="H4" s="2"/>
      <c r="I4" s="2"/>
      <c r="J4" s="16"/>
      <c r="K4" s="19"/>
      <c r="L4" s="19"/>
      <c r="M4" s="19"/>
      <c r="N4" s="16"/>
      <c r="O4" s="16"/>
      <c r="P4" s="59"/>
    </row>
    <row r="5" spans="1:34" x14ac:dyDescent="0.2">
      <c r="A5" s="61"/>
      <c r="B5" s="2"/>
      <c r="C5" s="2"/>
      <c r="D5" s="2"/>
      <c r="E5" s="2"/>
      <c r="F5" s="2"/>
      <c r="G5" s="2"/>
      <c r="H5" s="13"/>
      <c r="I5" s="2" t="s">
        <v>15</v>
      </c>
      <c r="J5" s="16"/>
      <c r="K5" s="19"/>
      <c r="L5" s="19"/>
      <c r="M5" s="19"/>
      <c r="N5" s="16"/>
      <c r="O5" s="16"/>
      <c r="P5" s="59"/>
    </row>
    <row r="6" spans="1:34" x14ac:dyDescent="0.2">
      <c r="A6" s="60" t="s">
        <v>2</v>
      </c>
      <c r="B6" s="1"/>
      <c r="C6" s="1"/>
      <c r="D6" s="98"/>
      <c r="E6" s="98"/>
      <c r="F6" s="12" t="s">
        <v>14</v>
      </c>
      <c r="G6" s="50"/>
      <c r="H6" s="13"/>
      <c r="I6" s="2" t="s">
        <v>16</v>
      </c>
      <c r="J6" s="16"/>
      <c r="K6" s="2" t="s">
        <v>13</v>
      </c>
      <c r="L6" s="16"/>
      <c r="M6" s="108"/>
      <c r="N6" s="108"/>
      <c r="O6" s="16"/>
      <c r="P6" s="59"/>
    </row>
    <row r="7" spans="1:34" x14ac:dyDescent="0.2">
      <c r="A7" s="61"/>
      <c r="B7" s="2"/>
      <c r="C7" s="2"/>
      <c r="D7" s="62"/>
      <c r="E7" s="2"/>
      <c r="F7" s="2"/>
      <c r="G7" s="2"/>
      <c r="H7" s="2"/>
      <c r="I7" s="2"/>
      <c r="J7" s="16"/>
      <c r="K7" s="102" t="s">
        <v>12</v>
      </c>
      <c r="L7" s="102"/>
      <c r="M7" s="102"/>
      <c r="N7" s="102"/>
      <c r="O7" s="102"/>
      <c r="P7" s="63"/>
      <c r="Q7" s="35"/>
    </row>
    <row r="8" spans="1:34" x14ac:dyDescent="0.2">
      <c r="A8" s="61"/>
      <c r="B8" s="2"/>
      <c r="C8" s="2"/>
      <c r="D8" s="62"/>
      <c r="E8" s="2"/>
      <c r="F8" s="2"/>
      <c r="G8" s="2"/>
      <c r="H8" s="13"/>
      <c r="I8" s="2" t="s">
        <v>15</v>
      </c>
      <c r="J8" s="2"/>
      <c r="K8" s="2"/>
      <c r="L8" s="2"/>
      <c r="M8" s="27"/>
      <c r="N8" s="2"/>
      <c r="O8" s="2"/>
      <c r="P8" s="64"/>
    </row>
    <row r="9" spans="1:34" ht="11.25" customHeight="1" x14ac:dyDescent="0.2">
      <c r="A9" s="60" t="s">
        <v>3</v>
      </c>
      <c r="B9" s="10"/>
      <c r="C9" s="10"/>
      <c r="D9" s="98"/>
      <c r="E9" s="98"/>
      <c r="F9" s="1" t="s">
        <v>14</v>
      </c>
      <c r="G9" s="51"/>
      <c r="H9" s="13"/>
      <c r="I9" s="2" t="s">
        <v>16</v>
      </c>
      <c r="J9" s="35"/>
      <c r="K9" s="35"/>
      <c r="L9" s="35"/>
      <c r="M9" s="35"/>
      <c r="N9" s="35"/>
      <c r="O9" s="112"/>
      <c r="P9" s="113"/>
    </row>
    <row r="10" spans="1:34" x14ac:dyDescent="0.2">
      <c r="A10" s="61"/>
      <c r="B10" s="2"/>
      <c r="C10" s="2"/>
      <c r="D10" s="62"/>
      <c r="E10" s="2"/>
      <c r="F10" s="2"/>
      <c r="G10" s="2"/>
      <c r="H10" s="2"/>
      <c r="I10" s="2"/>
      <c r="J10" s="16"/>
      <c r="K10" s="19"/>
      <c r="L10" s="19"/>
      <c r="M10" s="19"/>
      <c r="N10" s="16"/>
      <c r="O10" s="112"/>
      <c r="P10" s="113"/>
    </row>
    <row r="11" spans="1:34" ht="41.25" customHeight="1" x14ac:dyDescent="0.2">
      <c r="A11" s="65" t="s">
        <v>32</v>
      </c>
      <c r="B11" s="26"/>
      <c r="C11" s="110"/>
      <c r="D11" s="110"/>
      <c r="E11" s="110"/>
      <c r="F11" s="110"/>
      <c r="G11" s="110"/>
      <c r="H11" s="110"/>
      <c r="I11" s="110"/>
      <c r="J11" s="110"/>
      <c r="K11" s="110"/>
      <c r="L11" s="110"/>
      <c r="M11" s="110"/>
      <c r="N11" s="110"/>
      <c r="O11" s="110"/>
      <c r="P11" s="111"/>
      <c r="T11" s="2"/>
      <c r="V11" s="40"/>
      <c r="W11" s="40"/>
      <c r="X11" s="40"/>
      <c r="Y11" s="40"/>
      <c r="Z11" s="40"/>
      <c r="AA11" s="40"/>
      <c r="AB11" s="39"/>
      <c r="AC11" s="38"/>
      <c r="AD11" s="38"/>
      <c r="AE11" s="38"/>
      <c r="AF11" s="39"/>
      <c r="AG11" s="39"/>
      <c r="AH11" s="39"/>
    </row>
    <row r="12" spans="1:34" ht="22.5" x14ac:dyDescent="0.2">
      <c r="A12" s="66"/>
      <c r="B12" s="16"/>
      <c r="C12" s="16"/>
      <c r="D12" s="16"/>
      <c r="E12" s="16"/>
      <c r="F12" s="16"/>
      <c r="G12" s="16"/>
      <c r="H12" s="16"/>
      <c r="I12" s="16"/>
      <c r="J12" s="16"/>
      <c r="K12" s="16"/>
      <c r="L12" s="16"/>
      <c r="M12" s="16"/>
      <c r="N12" s="16"/>
      <c r="O12" s="16"/>
      <c r="P12" s="67" t="s">
        <v>52</v>
      </c>
      <c r="T12" s="2"/>
      <c r="V12" s="40"/>
      <c r="W12" s="40"/>
      <c r="X12" s="40"/>
      <c r="Y12" s="40"/>
      <c r="Z12" s="40"/>
      <c r="AA12" s="40"/>
      <c r="AB12" s="39"/>
      <c r="AC12" s="38"/>
      <c r="AD12" s="38"/>
      <c r="AE12" s="38"/>
      <c r="AF12" s="39"/>
      <c r="AG12" s="39"/>
      <c r="AH12" s="39"/>
    </row>
    <row r="13" spans="1:34" ht="34.5" customHeight="1" x14ac:dyDescent="0.2">
      <c r="A13" s="131" t="s">
        <v>50</v>
      </c>
      <c r="B13" s="132"/>
      <c r="C13" s="123"/>
      <c r="D13" s="123"/>
      <c r="E13" s="123"/>
      <c r="F13" s="123"/>
      <c r="G13" s="123"/>
      <c r="H13" s="123"/>
      <c r="I13" s="123"/>
      <c r="J13" s="123"/>
      <c r="K13" s="123"/>
      <c r="L13" s="17"/>
      <c r="M13" s="47"/>
      <c r="N13" s="47" t="s">
        <v>49</v>
      </c>
      <c r="O13" s="23" t="s">
        <v>5</v>
      </c>
      <c r="P13" s="68"/>
    </row>
    <row r="14" spans="1:34" x14ac:dyDescent="0.2">
      <c r="A14" s="69"/>
      <c r="B14" s="48"/>
      <c r="C14" s="49"/>
      <c r="D14" s="49"/>
      <c r="E14" s="49"/>
      <c r="F14" s="49"/>
      <c r="G14" s="49"/>
      <c r="H14" s="49"/>
      <c r="I14" s="49"/>
      <c r="J14" s="49"/>
      <c r="K14" s="49"/>
      <c r="L14" s="16"/>
      <c r="M14" s="46"/>
      <c r="N14" s="46"/>
      <c r="O14" s="124" t="s">
        <v>41</v>
      </c>
      <c r="P14" s="125"/>
    </row>
    <row r="15" spans="1:34" x14ac:dyDescent="0.2">
      <c r="A15" s="69"/>
      <c r="B15" s="48"/>
      <c r="C15" s="49"/>
      <c r="D15" s="49"/>
      <c r="E15" s="49"/>
      <c r="F15" s="49"/>
      <c r="G15" s="49"/>
      <c r="H15" s="49"/>
      <c r="I15" s="49"/>
      <c r="J15" s="49"/>
      <c r="K15" s="49"/>
      <c r="L15" s="16"/>
      <c r="M15" s="46"/>
      <c r="N15" s="46"/>
      <c r="O15" s="13" t="s">
        <v>42</v>
      </c>
      <c r="P15" s="70"/>
    </row>
    <row r="16" spans="1:34" ht="12" customHeight="1" x14ac:dyDescent="0.2">
      <c r="A16" s="71"/>
      <c r="B16" s="45"/>
      <c r="C16" s="43"/>
      <c r="D16" s="43"/>
      <c r="E16" s="43"/>
      <c r="F16" s="43"/>
      <c r="G16" s="43"/>
      <c r="H16" s="43"/>
      <c r="I16" s="43"/>
      <c r="J16" s="6"/>
      <c r="K16" s="24"/>
      <c r="L16" s="24"/>
      <c r="M16" s="24"/>
      <c r="N16" s="11"/>
      <c r="O16" s="13" t="s">
        <v>43</v>
      </c>
      <c r="P16" s="70"/>
    </row>
    <row r="17" spans="1:16" ht="9.75" customHeight="1" x14ac:dyDescent="0.2">
      <c r="A17" s="72"/>
      <c r="B17" s="10"/>
      <c r="C17" s="97"/>
      <c r="D17" s="97"/>
      <c r="E17" s="97"/>
      <c r="F17" s="97"/>
      <c r="G17" s="97"/>
      <c r="H17" s="97"/>
      <c r="I17" s="97"/>
      <c r="J17" s="97"/>
      <c r="K17" s="97"/>
      <c r="L17" s="97"/>
      <c r="M17" s="97"/>
      <c r="N17" s="5"/>
      <c r="O17" s="10"/>
      <c r="P17" s="73"/>
    </row>
    <row r="18" spans="1:16" ht="10.5" customHeight="1" x14ac:dyDescent="0.2">
      <c r="A18" s="74"/>
      <c r="B18" s="28"/>
      <c r="C18" s="28"/>
      <c r="D18" s="28"/>
      <c r="E18" s="28"/>
      <c r="F18" s="28"/>
      <c r="G18" s="28"/>
      <c r="H18" s="28"/>
      <c r="I18" s="28"/>
      <c r="J18" s="29"/>
      <c r="K18" s="30"/>
      <c r="L18" s="29"/>
      <c r="M18" s="29"/>
      <c r="N18" s="29"/>
      <c r="O18" s="29"/>
      <c r="P18" s="75"/>
    </row>
    <row r="19" spans="1:16" ht="13.5" x14ac:dyDescent="0.35">
      <c r="A19" s="76" t="s">
        <v>44</v>
      </c>
      <c r="B19" s="14"/>
      <c r="C19" s="14"/>
      <c r="D19" s="14"/>
      <c r="E19" s="14"/>
      <c r="F19" s="14"/>
      <c r="G19" s="14"/>
      <c r="H19" s="14"/>
      <c r="I19" s="14"/>
      <c r="J19" s="17"/>
      <c r="K19" s="18"/>
      <c r="L19" s="18"/>
      <c r="M19" s="18"/>
      <c r="N19" s="34"/>
      <c r="O19" s="17"/>
      <c r="P19" s="77"/>
    </row>
    <row r="20" spans="1:16" ht="13.5" x14ac:dyDescent="0.35">
      <c r="A20" s="78"/>
      <c r="B20" s="2"/>
      <c r="C20" s="2"/>
      <c r="D20" s="2"/>
      <c r="E20" s="2"/>
      <c r="F20" s="2"/>
      <c r="G20" s="2"/>
      <c r="H20" s="2"/>
      <c r="I20" s="2"/>
      <c r="J20" s="16"/>
      <c r="K20" s="44"/>
      <c r="L20" s="44"/>
      <c r="M20" s="44"/>
      <c r="N20" s="3"/>
      <c r="O20" s="16"/>
      <c r="P20" s="59"/>
    </row>
    <row r="21" spans="1:16" ht="18" customHeight="1" x14ac:dyDescent="0.2">
      <c r="A21" s="133" t="s">
        <v>4</v>
      </c>
      <c r="B21" s="134"/>
      <c r="C21" s="134"/>
      <c r="D21" s="134"/>
      <c r="E21" s="16"/>
      <c r="F21" s="15" t="s">
        <v>34</v>
      </c>
      <c r="G21" s="53">
        <f>_xlfn.DAYS(D9,D6)</f>
        <v>0</v>
      </c>
      <c r="H21" s="16"/>
      <c r="I21" s="41"/>
      <c r="J21" s="41"/>
      <c r="K21" s="15" t="s">
        <v>35</v>
      </c>
      <c r="L21" s="109"/>
      <c r="M21" s="109"/>
      <c r="N21" s="7"/>
      <c r="O21" s="15" t="s">
        <v>5</v>
      </c>
      <c r="P21" s="79">
        <f>G21*G22*L21</f>
        <v>0</v>
      </c>
    </row>
    <row r="22" spans="1:16" ht="11.25" customHeight="1" x14ac:dyDescent="0.2">
      <c r="A22" s="133"/>
      <c r="B22" s="134"/>
      <c r="C22" s="134"/>
      <c r="D22" s="134"/>
      <c r="E22" s="16"/>
      <c r="F22" s="15" t="s">
        <v>33</v>
      </c>
      <c r="G22" s="54"/>
      <c r="H22" s="2"/>
      <c r="I22" s="2"/>
      <c r="J22" s="15"/>
      <c r="K22" s="19"/>
      <c r="L22" s="16"/>
      <c r="M22" s="16"/>
      <c r="N22" s="16"/>
      <c r="O22" s="124" t="s">
        <v>41</v>
      </c>
      <c r="P22" s="125"/>
    </row>
    <row r="23" spans="1:16" x14ac:dyDescent="0.2">
      <c r="A23" s="61" t="s">
        <v>6</v>
      </c>
      <c r="B23" s="126"/>
      <c r="C23" s="126"/>
      <c r="D23" s="126"/>
      <c r="E23" s="126"/>
      <c r="F23" s="126"/>
      <c r="G23" s="126"/>
      <c r="H23" s="55"/>
      <c r="I23" s="2"/>
      <c r="J23" s="15"/>
      <c r="K23" s="7" t="s">
        <v>18</v>
      </c>
      <c r="L23" s="130"/>
      <c r="M23" s="130"/>
      <c r="N23" s="20"/>
      <c r="O23" s="13" t="s">
        <v>42</v>
      </c>
      <c r="P23" s="70"/>
    </row>
    <row r="24" spans="1:16" x14ac:dyDescent="0.2">
      <c r="A24" s="60"/>
      <c r="B24" s="1"/>
      <c r="C24" s="1"/>
      <c r="D24" s="1"/>
      <c r="E24" s="1"/>
      <c r="F24" s="1"/>
      <c r="G24" s="1"/>
      <c r="H24" s="1"/>
      <c r="I24" s="1"/>
      <c r="J24" s="10"/>
      <c r="K24" s="21"/>
      <c r="L24" s="10"/>
      <c r="M24" s="10"/>
      <c r="N24" s="10"/>
      <c r="O24" s="13" t="s">
        <v>43</v>
      </c>
      <c r="P24" s="70"/>
    </row>
    <row r="25" spans="1:16" x14ac:dyDescent="0.2">
      <c r="A25" s="74"/>
      <c r="B25" s="28"/>
      <c r="C25" s="28"/>
      <c r="D25" s="28"/>
      <c r="E25" s="28"/>
      <c r="F25" s="28"/>
      <c r="G25" s="28"/>
      <c r="H25" s="28"/>
      <c r="I25" s="28"/>
      <c r="J25" s="29"/>
      <c r="K25" s="30"/>
      <c r="L25" s="29"/>
      <c r="M25" s="29"/>
      <c r="N25" s="29"/>
      <c r="O25" s="29"/>
      <c r="P25" s="75"/>
    </row>
    <row r="26" spans="1:16" x14ac:dyDescent="0.2">
      <c r="A26" s="76" t="s">
        <v>45</v>
      </c>
      <c r="B26" s="14"/>
      <c r="C26" s="14"/>
      <c r="D26" s="14"/>
      <c r="E26" s="14"/>
      <c r="F26" s="14"/>
      <c r="G26" s="14"/>
      <c r="H26" s="14"/>
      <c r="I26" s="14"/>
      <c r="J26" s="17"/>
      <c r="K26" s="22"/>
      <c r="L26" s="17"/>
      <c r="M26" s="17"/>
      <c r="N26" s="17"/>
      <c r="O26" s="17"/>
      <c r="P26" s="77"/>
    </row>
    <row r="27" spans="1:16" x14ac:dyDescent="0.2">
      <c r="A27" s="78"/>
      <c r="B27" s="2"/>
      <c r="C27" s="2"/>
      <c r="D27" s="2"/>
      <c r="E27" s="2"/>
      <c r="F27" s="2"/>
      <c r="G27" s="2"/>
      <c r="H27" s="2"/>
      <c r="I27" s="2"/>
      <c r="J27" s="16"/>
      <c r="K27" s="19"/>
      <c r="L27" s="16"/>
      <c r="M27" s="16"/>
      <c r="N27" s="16"/>
      <c r="O27" s="16"/>
      <c r="P27" s="59"/>
    </row>
    <row r="28" spans="1:16" x14ac:dyDescent="0.2">
      <c r="A28" s="80" t="s">
        <v>11</v>
      </c>
      <c r="B28" s="2"/>
      <c r="C28" s="2"/>
      <c r="D28" s="106"/>
      <c r="E28" s="106"/>
      <c r="F28" s="106"/>
      <c r="G28" s="106"/>
      <c r="H28" s="106"/>
      <c r="I28" s="106"/>
      <c r="J28" s="106"/>
      <c r="K28" s="106"/>
      <c r="L28" s="106"/>
      <c r="M28" s="106"/>
      <c r="N28" s="7"/>
      <c r="O28" s="15" t="s">
        <v>5</v>
      </c>
      <c r="P28" s="81"/>
    </row>
    <row r="29" spans="1:16" ht="11.25" customHeight="1" x14ac:dyDescent="0.2">
      <c r="A29" s="61"/>
      <c r="B29" s="2"/>
      <c r="C29" s="2"/>
      <c r="D29" s="2"/>
      <c r="E29" s="2"/>
      <c r="F29" s="2"/>
      <c r="G29" s="2"/>
      <c r="H29" s="2"/>
      <c r="I29" s="2"/>
      <c r="J29" s="2"/>
      <c r="K29" s="7"/>
      <c r="L29" s="16"/>
      <c r="M29" s="16"/>
      <c r="N29" s="16"/>
      <c r="O29" s="124" t="s">
        <v>41</v>
      </c>
      <c r="P29" s="125"/>
    </row>
    <row r="30" spans="1:16" x14ac:dyDescent="0.2">
      <c r="A30" s="80" t="s">
        <v>46</v>
      </c>
      <c r="B30" s="52"/>
      <c r="C30" s="2"/>
      <c r="D30" s="2"/>
      <c r="E30" s="2"/>
      <c r="F30" s="2"/>
      <c r="G30" s="2"/>
      <c r="H30" s="2"/>
      <c r="I30" s="2"/>
      <c r="J30" s="2"/>
      <c r="K30" s="7"/>
      <c r="L30" s="16"/>
      <c r="M30" s="16"/>
      <c r="N30" s="16"/>
      <c r="O30" s="13" t="s">
        <v>42</v>
      </c>
      <c r="P30" s="70"/>
    </row>
    <row r="31" spans="1:16" x14ac:dyDescent="0.2">
      <c r="A31" s="56"/>
      <c r="B31" s="16"/>
      <c r="C31" s="2"/>
      <c r="D31" s="16"/>
      <c r="E31" s="2"/>
      <c r="F31" s="2"/>
      <c r="G31" s="2"/>
      <c r="H31" s="2"/>
      <c r="I31" s="2"/>
      <c r="J31" s="2"/>
      <c r="K31" s="7"/>
      <c r="L31" s="16"/>
      <c r="M31" s="16"/>
      <c r="N31" s="16"/>
      <c r="O31" s="13" t="s">
        <v>43</v>
      </c>
      <c r="P31" s="70"/>
    </row>
    <row r="32" spans="1:16" x14ac:dyDescent="0.2">
      <c r="A32" s="80" t="s">
        <v>9</v>
      </c>
      <c r="B32" s="52"/>
      <c r="C32" s="2"/>
      <c r="D32" s="2" t="s">
        <v>10</v>
      </c>
      <c r="E32" s="2"/>
      <c r="F32" s="106"/>
      <c r="G32" s="106"/>
      <c r="H32" s="106"/>
      <c r="I32" s="2"/>
      <c r="J32" s="15"/>
      <c r="K32" s="7" t="s">
        <v>36</v>
      </c>
      <c r="L32" s="15"/>
      <c r="M32" s="136">
        <v>0.58499999999999996</v>
      </c>
      <c r="N32" s="7"/>
      <c r="O32" s="15" t="s">
        <v>5</v>
      </c>
      <c r="P32" s="82">
        <f>M32*F32</f>
        <v>0</v>
      </c>
    </row>
    <row r="33" spans="1:32" ht="6.75" customHeight="1" x14ac:dyDescent="0.2">
      <c r="A33" s="80"/>
      <c r="B33" s="2"/>
      <c r="C33" s="2"/>
      <c r="D33" s="2"/>
      <c r="E33" s="2"/>
      <c r="F33" s="2"/>
      <c r="G33" s="2"/>
      <c r="H33" s="2"/>
      <c r="I33" s="2"/>
      <c r="J33" s="16"/>
      <c r="K33" s="19"/>
      <c r="L33" s="16"/>
      <c r="M33" s="16"/>
      <c r="N33" s="16"/>
      <c r="O33" s="16"/>
      <c r="P33" s="59"/>
    </row>
    <row r="34" spans="1:32" x14ac:dyDescent="0.2">
      <c r="A34" s="56"/>
      <c r="B34" s="16"/>
      <c r="C34" s="2"/>
      <c r="D34" s="16"/>
      <c r="E34" s="2"/>
      <c r="F34" s="2"/>
      <c r="G34" s="2"/>
      <c r="H34" s="2"/>
      <c r="I34" s="2"/>
      <c r="J34" s="15"/>
      <c r="K34" s="7"/>
      <c r="L34" s="15"/>
      <c r="M34" s="7"/>
      <c r="N34" s="7"/>
      <c r="O34" s="15"/>
      <c r="P34" s="79"/>
    </row>
    <row r="35" spans="1:32" x14ac:dyDescent="0.2">
      <c r="A35" s="83"/>
      <c r="B35" s="2" t="s">
        <v>20</v>
      </c>
      <c r="C35" s="1"/>
      <c r="D35" s="1"/>
      <c r="E35" s="1"/>
      <c r="F35" s="1"/>
      <c r="G35" s="1"/>
      <c r="H35" s="1"/>
      <c r="I35" s="1"/>
      <c r="J35" s="10"/>
      <c r="K35" s="21"/>
      <c r="L35" s="10"/>
      <c r="M35" s="10"/>
      <c r="N35" s="10"/>
      <c r="O35" s="10"/>
      <c r="P35" s="73"/>
    </row>
    <row r="36" spans="1:32" x14ac:dyDescent="0.2">
      <c r="A36" s="84"/>
      <c r="B36" s="28"/>
      <c r="C36" s="28"/>
      <c r="D36" s="28"/>
      <c r="E36" s="28"/>
      <c r="F36" s="28"/>
      <c r="G36" s="28"/>
      <c r="H36" s="28"/>
      <c r="I36" s="28"/>
      <c r="J36" s="29"/>
      <c r="K36" s="30"/>
      <c r="L36" s="42"/>
      <c r="M36" s="42"/>
      <c r="N36" s="42"/>
      <c r="O36" s="29"/>
      <c r="P36" s="75"/>
    </row>
    <row r="37" spans="1:32" ht="12.75" x14ac:dyDescent="0.2">
      <c r="A37" s="76" t="s">
        <v>57</v>
      </c>
      <c r="B37" s="14"/>
      <c r="C37" s="14"/>
      <c r="D37" s="14"/>
      <c r="E37" s="94" t="s">
        <v>56</v>
      </c>
      <c r="G37" s="90"/>
      <c r="H37" s="90"/>
      <c r="I37" s="90"/>
      <c r="J37" s="91"/>
      <c r="K37" s="92"/>
      <c r="L37" s="91"/>
      <c r="M37" s="92"/>
      <c r="N37" s="92"/>
      <c r="O37" s="90"/>
      <c r="P37" s="93"/>
    </row>
    <row r="38" spans="1:32" x14ac:dyDescent="0.2">
      <c r="A38" s="78"/>
      <c r="B38" s="2"/>
      <c r="C38" s="2"/>
      <c r="D38" s="2"/>
      <c r="E38" s="2"/>
      <c r="F38" s="2"/>
      <c r="G38" s="2"/>
      <c r="H38" s="2"/>
      <c r="I38" s="2"/>
      <c r="J38" s="15"/>
      <c r="K38" s="7"/>
      <c r="L38" s="15"/>
      <c r="M38" s="7"/>
      <c r="N38" s="7"/>
      <c r="O38" s="16"/>
      <c r="P38" s="59"/>
    </row>
    <row r="39" spans="1:32" x14ac:dyDescent="0.2">
      <c r="A39" s="85" t="s">
        <v>38</v>
      </c>
      <c r="B39" s="116"/>
      <c r="C39" s="116"/>
      <c r="D39" s="16"/>
      <c r="E39" s="15" t="s">
        <v>37</v>
      </c>
      <c r="F39" s="118" t="str">
        <f>IF(M6&lt;2,"",M6-2)</f>
        <v/>
      </c>
      <c r="G39" s="117"/>
      <c r="H39" s="16"/>
      <c r="I39" s="16"/>
      <c r="J39" s="16"/>
      <c r="K39" s="15" t="s">
        <v>39</v>
      </c>
      <c r="L39" s="117" t="str">
        <f>IF(M6&lt;2,"",IF(M6&gt;=2,2,))</f>
        <v/>
      </c>
      <c r="M39" s="117"/>
      <c r="N39" s="7"/>
      <c r="O39" s="15" t="s">
        <v>5</v>
      </c>
      <c r="P39" s="82">
        <f>IF(M6&lt;2,0,(B39*F39)+(B39*0.75*L39))</f>
        <v>0</v>
      </c>
    </row>
    <row r="40" spans="1:32" x14ac:dyDescent="0.2">
      <c r="A40" s="60"/>
      <c r="B40" s="24"/>
      <c r="C40" s="4"/>
      <c r="D40" s="5"/>
      <c r="E40" s="5"/>
      <c r="F40" s="1"/>
      <c r="G40" s="1"/>
      <c r="H40" s="1"/>
      <c r="I40" s="1"/>
      <c r="J40" s="10"/>
      <c r="K40" s="21"/>
      <c r="L40" s="10"/>
      <c r="M40" s="10"/>
      <c r="N40" s="10"/>
      <c r="O40" s="10"/>
      <c r="P40" s="73"/>
    </row>
    <row r="41" spans="1:32" x14ac:dyDescent="0.2">
      <c r="A41" s="74"/>
      <c r="B41" s="31"/>
      <c r="C41" s="32"/>
      <c r="D41" s="33"/>
      <c r="E41" s="33"/>
      <c r="F41" s="28"/>
      <c r="G41" s="28"/>
      <c r="H41" s="28"/>
      <c r="I41" s="28"/>
      <c r="J41" s="29"/>
      <c r="K41" s="30"/>
      <c r="L41" s="29"/>
      <c r="M41" s="29"/>
      <c r="N41" s="29"/>
      <c r="O41" s="29"/>
      <c r="P41" s="75"/>
    </row>
    <row r="42" spans="1:32" x14ac:dyDescent="0.2">
      <c r="A42" s="76" t="s">
        <v>19</v>
      </c>
      <c r="B42" s="14"/>
      <c r="C42" s="14"/>
      <c r="D42" s="14"/>
      <c r="E42" s="14"/>
      <c r="F42" s="14"/>
      <c r="G42" s="14"/>
      <c r="H42" s="14"/>
      <c r="I42" s="14"/>
      <c r="J42" s="17"/>
      <c r="K42" s="25"/>
      <c r="L42" s="23"/>
      <c r="M42" s="25"/>
      <c r="N42" s="25"/>
      <c r="O42" s="23"/>
      <c r="P42" s="86"/>
    </row>
    <row r="43" spans="1:32" x14ac:dyDescent="0.2">
      <c r="A43" s="56"/>
      <c r="B43" s="2" t="s">
        <v>21</v>
      </c>
      <c r="C43" s="2"/>
      <c r="D43" s="2"/>
      <c r="E43" s="16" t="s">
        <v>24</v>
      </c>
      <c r="F43" s="2"/>
      <c r="G43" s="15"/>
      <c r="H43" s="2"/>
      <c r="I43" s="2"/>
      <c r="J43" s="15" t="s">
        <v>5</v>
      </c>
      <c r="K43" s="135"/>
      <c r="L43" s="135"/>
      <c r="M43" s="27" t="s">
        <v>28</v>
      </c>
      <c r="N43" s="7"/>
      <c r="O43" s="15" t="s">
        <v>5</v>
      </c>
      <c r="P43" s="82">
        <f>K43*2</f>
        <v>0</v>
      </c>
    </row>
    <row r="44" spans="1:32" x14ac:dyDescent="0.2">
      <c r="A44" s="56"/>
      <c r="B44" s="2" t="s">
        <v>22</v>
      </c>
      <c r="C44" s="2"/>
      <c r="D44" s="2"/>
      <c r="E44" s="37" t="s">
        <v>25</v>
      </c>
      <c r="F44" s="2"/>
      <c r="G44" s="16"/>
      <c r="H44" s="16"/>
      <c r="I44" s="16"/>
      <c r="J44" s="15" t="s">
        <v>5</v>
      </c>
      <c r="K44" s="114"/>
      <c r="L44" s="114"/>
      <c r="M44" s="27" t="s">
        <v>17</v>
      </c>
      <c r="N44" s="7"/>
      <c r="O44" s="15" t="s">
        <v>5</v>
      </c>
      <c r="P44" s="82">
        <f>K44*G21</f>
        <v>0</v>
      </c>
    </row>
    <row r="45" spans="1:32" x14ac:dyDescent="0.2">
      <c r="A45" s="56"/>
      <c r="B45" s="2" t="s">
        <v>23</v>
      </c>
      <c r="C45" s="2"/>
      <c r="D45" s="2"/>
      <c r="E45" s="36"/>
      <c r="F45" s="2"/>
      <c r="G45" s="2"/>
      <c r="H45" s="2"/>
      <c r="I45" s="2"/>
      <c r="J45" s="15"/>
      <c r="K45" s="115"/>
      <c r="L45" s="115"/>
      <c r="M45" s="7"/>
      <c r="N45" s="7"/>
      <c r="O45" s="15" t="s">
        <v>5</v>
      </c>
      <c r="P45" s="81"/>
      <c r="AA45" s="9"/>
      <c r="AB45" s="19"/>
      <c r="AC45" s="19"/>
      <c r="AD45" s="16"/>
      <c r="AE45" s="16"/>
      <c r="AF45" s="16"/>
    </row>
    <row r="46" spans="1:32" x14ac:dyDescent="0.2">
      <c r="A46" s="85"/>
      <c r="B46" s="2" t="s">
        <v>26</v>
      </c>
      <c r="C46" s="2"/>
      <c r="D46" s="2"/>
      <c r="E46" s="16" t="s">
        <v>27</v>
      </c>
      <c r="F46" s="2"/>
      <c r="G46" s="2"/>
      <c r="H46" s="2"/>
      <c r="I46" s="2"/>
      <c r="J46" s="2"/>
      <c r="K46" s="115"/>
      <c r="L46" s="115"/>
      <c r="M46" s="7"/>
      <c r="N46" s="7"/>
      <c r="O46" s="15" t="s">
        <v>5</v>
      </c>
      <c r="P46" s="81"/>
      <c r="AA46" s="9"/>
    </row>
    <row r="47" spans="1:32" x14ac:dyDescent="0.2">
      <c r="A47" s="85"/>
      <c r="B47" s="2" t="s">
        <v>7</v>
      </c>
      <c r="C47" s="2"/>
      <c r="D47" s="2"/>
      <c r="E47" s="16"/>
      <c r="F47" s="2"/>
      <c r="G47" s="2"/>
      <c r="H47" s="2"/>
      <c r="I47" s="2"/>
      <c r="J47" s="2"/>
      <c r="K47" s="115"/>
      <c r="L47" s="115"/>
      <c r="M47" s="7"/>
      <c r="N47" s="7"/>
      <c r="O47" s="15" t="s">
        <v>5</v>
      </c>
      <c r="P47" s="81"/>
      <c r="AA47" s="9"/>
    </row>
    <row r="48" spans="1:32" x14ac:dyDescent="0.2">
      <c r="A48" s="85"/>
      <c r="B48" s="2" t="s">
        <v>29</v>
      </c>
      <c r="C48" s="1"/>
      <c r="D48" s="1"/>
      <c r="E48" s="10"/>
      <c r="F48" s="1"/>
      <c r="G48" s="1"/>
      <c r="H48" s="1"/>
      <c r="I48" s="2"/>
      <c r="J48" s="2"/>
      <c r="K48" s="115"/>
      <c r="L48" s="115"/>
      <c r="M48" s="7"/>
      <c r="N48" s="7"/>
      <c r="O48" s="15" t="s">
        <v>5</v>
      </c>
      <c r="P48" s="81"/>
      <c r="AA48" s="9"/>
    </row>
    <row r="49" spans="1:16" x14ac:dyDescent="0.2">
      <c r="A49" s="60"/>
      <c r="B49" s="1"/>
      <c r="C49" s="1"/>
      <c r="D49" s="1"/>
      <c r="E49" s="1"/>
      <c r="F49" s="1"/>
      <c r="G49" s="1"/>
      <c r="H49" s="1"/>
      <c r="I49" s="1"/>
      <c r="J49" s="10"/>
      <c r="K49" s="21"/>
      <c r="L49" s="10"/>
      <c r="M49" s="10"/>
      <c r="N49" s="10"/>
      <c r="O49" s="10"/>
      <c r="P49" s="73"/>
    </row>
    <row r="50" spans="1:16" x14ac:dyDescent="0.2">
      <c r="A50" s="74"/>
      <c r="B50" s="28"/>
      <c r="C50" s="28"/>
      <c r="D50" s="28"/>
      <c r="E50" s="28"/>
      <c r="F50" s="28"/>
      <c r="G50" s="28"/>
      <c r="H50" s="28"/>
      <c r="I50" s="28"/>
      <c r="J50" s="29"/>
      <c r="K50" s="30"/>
      <c r="L50" s="29"/>
      <c r="M50" s="29"/>
      <c r="N50" s="29"/>
      <c r="O50" s="29"/>
      <c r="P50" s="75"/>
    </row>
    <row r="51" spans="1:16" x14ac:dyDescent="0.2">
      <c r="A51" s="87"/>
      <c r="B51" s="40"/>
      <c r="C51" s="40"/>
      <c r="D51" s="40"/>
      <c r="E51" s="40"/>
      <c r="F51" s="40"/>
      <c r="G51" s="40"/>
      <c r="H51" s="40"/>
      <c r="I51" s="40"/>
      <c r="J51" s="39"/>
      <c r="K51" s="38"/>
      <c r="L51" s="39"/>
      <c r="M51" s="39"/>
      <c r="N51" s="39"/>
      <c r="O51" s="39"/>
      <c r="P51" s="88"/>
    </row>
    <row r="52" spans="1:16" x14ac:dyDescent="0.2">
      <c r="B52" s="85" t="s">
        <v>59</v>
      </c>
      <c r="C52" s="137"/>
      <c r="D52" s="137"/>
      <c r="E52" s="137"/>
      <c r="F52" s="137"/>
      <c r="G52" s="138"/>
      <c r="H52" s="2"/>
      <c r="I52" s="2"/>
      <c r="J52" s="16"/>
      <c r="L52" s="15"/>
      <c r="M52" s="89" t="s">
        <v>55</v>
      </c>
      <c r="N52" s="7"/>
      <c r="O52" s="15" t="s">
        <v>5</v>
      </c>
      <c r="P52" s="82">
        <f>P13+P21+P28+P32+P39+SUM(P43:P48)</f>
        <v>0</v>
      </c>
    </row>
    <row r="53" spans="1:16" x14ac:dyDescent="0.2">
      <c r="A53" s="61"/>
      <c r="B53" s="2"/>
      <c r="C53" s="2"/>
      <c r="D53" s="2"/>
      <c r="E53" s="2"/>
      <c r="F53" s="2"/>
      <c r="G53" s="15"/>
      <c r="H53" s="2"/>
      <c r="I53" s="2"/>
      <c r="J53" s="16"/>
      <c r="K53" s="2"/>
      <c r="L53" s="15"/>
      <c r="M53" s="15"/>
      <c r="N53" s="7"/>
      <c r="O53" s="15"/>
      <c r="P53" s="79"/>
    </row>
    <row r="54" spans="1:16" x14ac:dyDescent="0.2">
      <c r="B54" s="2"/>
      <c r="C54" s="2"/>
      <c r="D54" s="2"/>
      <c r="E54" s="2"/>
      <c r="F54" s="2"/>
      <c r="G54" s="15"/>
      <c r="H54" s="2"/>
      <c r="I54" s="2"/>
      <c r="J54" s="16"/>
      <c r="L54" s="15"/>
      <c r="M54" s="89" t="s">
        <v>58</v>
      </c>
      <c r="N54" s="7"/>
      <c r="O54" s="15" t="s">
        <v>54</v>
      </c>
      <c r="P54" s="82">
        <f>P39+SUM(P43:P48)</f>
        <v>0</v>
      </c>
    </row>
    <row r="55" spans="1:16" ht="42.75" customHeight="1" x14ac:dyDescent="0.2">
      <c r="A55" s="127" t="s">
        <v>40</v>
      </c>
      <c r="B55" s="128"/>
      <c r="C55" s="128"/>
      <c r="D55" s="128"/>
      <c r="E55" s="128"/>
      <c r="F55" s="128"/>
      <c r="G55" s="128"/>
      <c r="H55" s="128"/>
      <c r="I55" s="128"/>
      <c r="J55" s="128"/>
      <c r="K55" s="128"/>
      <c r="L55" s="128"/>
      <c r="M55" s="128"/>
      <c r="N55" s="128"/>
      <c r="O55" s="128"/>
      <c r="P55" s="129"/>
    </row>
    <row r="56" spans="1:16" x14ac:dyDescent="0.2">
      <c r="A56" s="56"/>
      <c r="B56" s="2"/>
      <c r="C56" s="2"/>
      <c r="D56" s="2"/>
      <c r="E56" s="2"/>
      <c r="F56" s="2"/>
      <c r="G56" s="16"/>
      <c r="H56" s="2"/>
      <c r="I56" s="2"/>
      <c r="J56" s="2"/>
      <c r="K56" s="19"/>
      <c r="L56" s="16"/>
      <c r="M56" s="16"/>
      <c r="N56" s="16"/>
      <c r="O56" s="16"/>
      <c r="P56" s="59"/>
    </row>
    <row r="57" spans="1:16" x14ac:dyDescent="0.2">
      <c r="A57" s="56"/>
      <c r="B57" s="2"/>
      <c r="C57" s="2"/>
      <c r="D57" s="2"/>
      <c r="E57" s="2"/>
      <c r="F57" s="2"/>
      <c r="G57" s="16"/>
      <c r="H57" s="2"/>
      <c r="I57" s="2"/>
      <c r="J57" s="2"/>
      <c r="K57" s="19"/>
      <c r="L57" s="16"/>
      <c r="M57" s="16"/>
      <c r="N57" s="16"/>
      <c r="O57" s="16"/>
      <c r="P57" s="59"/>
    </row>
    <row r="58" spans="1:16" x14ac:dyDescent="0.2">
      <c r="A58" s="104" t="s">
        <v>30</v>
      </c>
      <c r="B58" s="105"/>
      <c r="C58" s="105"/>
      <c r="D58" s="105"/>
      <c r="E58" s="105"/>
      <c r="F58" s="105"/>
      <c r="G58" s="16"/>
      <c r="H58" s="103" t="s">
        <v>8</v>
      </c>
      <c r="I58" s="103"/>
      <c r="J58" s="103"/>
      <c r="K58" s="19"/>
      <c r="L58" s="95" t="s">
        <v>31</v>
      </c>
      <c r="M58" s="95"/>
      <c r="N58" s="95"/>
      <c r="O58" s="95"/>
      <c r="P58" s="96"/>
    </row>
    <row r="59" spans="1:16" x14ac:dyDescent="0.2">
      <c r="A59" s="56"/>
      <c r="B59" s="16"/>
      <c r="C59" s="16"/>
      <c r="D59" s="16"/>
      <c r="E59" s="16"/>
      <c r="F59" s="16"/>
      <c r="G59" s="16"/>
      <c r="H59" s="16"/>
      <c r="I59" s="16"/>
      <c r="J59" s="16"/>
      <c r="K59" s="19"/>
      <c r="L59" s="16"/>
      <c r="M59" s="16"/>
      <c r="N59" s="16"/>
      <c r="O59" s="16"/>
      <c r="P59" s="59"/>
    </row>
    <row r="60" spans="1:16" x14ac:dyDescent="0.2">
      <c r="A60" s="61"/>
      <c r="B60" s="16"/>
      <c r="C60" s="16"/>
      <c r="D60" s="16"/>
      <c r="E60" s="16"/>
      <c r="F60" s="16"/>
      <c r="G60" s="16"/>
      <c r="H60" s="1"/>
      <c r="I60" s="1"/>
      <c r="J60" s="1"/>
      <c r="K60" s="19"/>
      <c r="L60" s="16"/>
      <c r="M60" s="16"/>
      <c r="N60" s="16"/>
      <c r="O60" s="16"/>
      <c r="P60" s="59"/>
    </row>
    <row r="61" spans="1:16" x14ac:dyDescent="0.2">
      <c r="A61" s="104" t="s">
        <v>48</v>
      </c>
      <c r="B61" s="105"/>
      <c r="C61" s="105"/>
      <c r="D61" s="105"/>
      <c r="E61" s="105"/>
      <c r="F61" s="105"/>
      <c r="G61" s="16"/>
      <c r="H61" s="103" t="s">
        <v>8</v>
      </c>
      <c r="I61" s="103"/>
      <c r="J61" s="103"/>
      <c r="K61" s="19"/>
      <c r="L61" s="95" t="s">
        <v>47</v>
      </c>
      <c r="M61" s="95"/>
      <c r="N61" s="95"/>
      <c r="O61" s="95"/>
      <c r="P61" s="96"/>
    </row>
    <row r="62" spans="1:16" x14ac:dyDescent="0.2">
      <c r="A62" s="56"/>
      <c r="B62" s="16"/>
      <c r="C62" s="16"/>
      <c r="D62" s="16"/>
      <c r="E62" s="16"/>
      <c r="F62" s="16"/>
      <c r="G62" s="16"/>
      <c r="H62" s="16"/>
      <c r="I62" s="16"/>
      <c r="J62" s="16"/>
      <c r="K62" s="16"/>
      <c r="L62" s="16"/>
      <c r="M62" s="16"/>
      <c r="N62" s="16"/>
      <c r="O62" s="16"/>
      <c r="P62" s="59"/>
    </row>
    <row r="63" spans="1:16" ht="28.5" customHeight="1" thickBot="1" x14ac:dyDescent="0.25">
      <c r="A63" s="120" t="s">
        <v>51</v>
      </c>
      <c r="B63" s="121"/>
      <c r="C63" s="121"/>
      <c r="D63" s="121"/>
      <c r="E63" s="121"/>
      <c r="F63" s="121"/>
      <c r="G63" s="121"/>
      <c r="H63" s="121"/>
      <c r="I63" s="121"/>
      <c r="J63" s="121"/>
      <c r="K63" s="121"/>
      <c r="L63" s="121"/>
      <c r="M63" s="121"/>
      <c r="N63" s="121"/>
      <c r="O63" s="121"/>
      <c r="P63" s="122"/>
    </row>
    <row r="64" spans="1:16" x14ac:dyDescent="0.2">
      <c r="K64" s="9"/>
      <c r="L64" s="9"/>
      <c r="M64" s="9"/>
    </row>
  </sheetData>
  <mergeCells count="41">
    <mergeCell ref="A63:P63"/>
    <mergeCell ref="C13:K13"/>
    <mergeCell ref="O14:P14"/>
    <mergeCell ref="B23:G23"/>
    <mergeCell ref="D28:M28"/>
    <mergeCell ref="K47:L47"/>
    <mergeCell ref="K48:L48"/>
    <mergeCell ref="A55:P55"/>
    <mergeCell ref="L23:M23"/>
    <mergeCell ref="O22:P22"/>
    <mergeCell ref="A13:B13"/>
    <mergeCell ref="O29:P29"/>
    <mergeCell ref="A21:A22"/>
    <mergeCell ref="B21:D22"/>
    <mergeCell ref="K43:L43"/>
    <mergeCell ref="F32:H32"/>
    <mergeCell ref="B39:C39"/>
    <mergeCell ref="L39:M39"/>
    <mergeCell ref="F39:G39"/>
    <mergeCell ref="J3:K3"/>
    <mergeCell ref="O10:P10"/>
    <mergeCell ref="L58:P58"/>
    <mergeCell ref="K44:L44"/>
    <mergeCell ref="K45:L45"/>
    <mergeCell ref="K46:L46"/>
    <mergeCell ref="L61:P61"/>
    <mergeCell ref="C17:M17"/>
    <mergeCell ref="D9:E9"/>
    <mergeCell ref="A1:P1"/>
    <mergeCell ref="K7:O7"/>
    <mergeCell ref="H58:J58"/>
    <mergeCell ref="A61:F61"/>
    <mergeCell ref="H61:J61"/>
    <mergeCell ref="A58:F58"/>
    <mergeCell ref="B3:G3"/>
    <mergeCell ref="L3:P3"/>
    <mergeCell ref="D6:E6"/>
    <mergeCell ref="M6:N6"/>
    <mergeCell ref="L21:M21"/>
    <mergeCell ref="C11:P11"/>
    <mergeCell ref="O9:P9"/>
  </mergeCells>
  <phoneticPr fontId="6" type="noConversion"/>
  <hyperlinks>
    <hyperlink ref="E37:P37" r:id="rId1" display="https://www.gsa.gov/travel/plan-book/per-diem-rates" xr:uid="{B340B326-2E78-4BEB-981C-C8CEDB706984}"/>
  </hyperlinks>
  <printOptions horizontalCentered="1"/>
  <pageMargins left="0.25" right="0.25" top="0.75" bottom="0.75" header="0" footer="0"/>
  <pageSetup scale="8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Request Form</vt:lpstr>
      <vt:lpstr>'Travel Request Form'!Print_Area</vt:lpstr>
    </vt:vector>
  </TitlesOfParts>
  <Company>City of Charleston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Wood, Andy</cp:lastModifiedBy>
  <cp:lastPrinted>2021-10-18T18:45:38Z</cp:lastPrinted>
  <dcterms:created xsi:type="dcterms:W3CDTF">2008-04-30T12:51:29Z</dcterms:created>
  <dcterms:modified xsi:type="dcterms:W3CDTF">2022-01-11T21:37:02Z</dcterms:modified>
</cp:coreProperties>
</file>